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v13\Downloads\"/>
    </mc:Choice>
  </mc:AlternateContent>
  <xr:revisionPtr revIDLastSave="0" documentId="13_ncr:1_{A4DBCBFE-2EEB-4FC0-B101-E615E5DBA6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SONAL FIJO" sheetId="1" r:id="rId1"/>
    <sheet name="PERSONAL SEGURIDAD" sheetId="2" r:id="rId2"/>
    <sheet name="PERSONAL CONTRATADO" sheetId="3" r:id="rId3"/>
  </sheets>
  <definedNames>
    <definedName name="_xlnm.Print_Area" localSheetId="1">'PERSONAL SEGURIDAD'!$A$6:$J$21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E26" i="1" l="1"/>
  <c r="E21" i="2"/>
</calcChain>
</file>

<file path=xl/sharedStrings.xml><?xml version="1.0" encoding="utf-8"?>
<sst xmlns="http://schemas.openxmlformats.org/spreadsheetml/2006/main" count="137" uniqueCount="90">
  <si>
    <t>NOMBRE</t>
  </si>
  <si>
    <t>CARGO</t>
  </si>
  <si>
    <t>ESTATUS</t>
  </si>
  <si>
    <t>SUELDO BRUTO</t>
  </si>
  <si>
    <t>AFP</t>
  </si>
  <si>
    <t>ISR</t>
  </si>
  <si>
    <t>SFS</t>
  </si>
  <si>
    <t>TOTAL DESC.</t>
  </si>
  <si>
    <t>NETO</t>
  </si>
  <si>
    <t>Nómina de Sueldos: Empleados Fijos</t>
  </si>
  <si>
    <t>CEDULA</t>
  </si>
  <si>
    <t>TOTAL GENERAL</t>
  </si>
  <si>
    <t>PASCUAL ALBERTO PROTA ENRIQUEZ</t>
  </si>
  <si>
    <t>JOSE ALBERTO TAPIA PAYANO</t>
  </si>
  <si>
    <t>ALGELA VIRGINIA BILLINI BALCACES</t>
  </si>
  <si>
    <t>MARIA DE OLIO DIAZ</t>
  </si>
  <si>
    <t>SECRETARIO DE ESTADO/PRESIDENTE</t>
  </si>
  <si>
    <t>CHOFER</t>
  </si>
  <si>
    <t>ENC. DIV. ADMINISTRATIVA Y FINANCIERA</t>
  </si>
  <si>
    <t>ENC. CONSERJERIA</t>
  </si>
  <si>
    <t>DIRECTOR TECNICO</t>
  </si>
  <si>
    <t>PERSONAL FIJO</t>
  </si>
  <si>
    <t>SEGURO</t>
  </si>
  <si>
    <t>OTRO DESC.</t>
  </si>
  <si>
    <t>TOTAL GENERAL:</t>
  </si>
  <si>
    <t>ROSENDO ALVAREZ MARTORELL</t>
  </si>
  <si>
    <t>DIRECTOR ADMINISTRATIVO</t>
  </si>
  <si>
    <t>RENE WALTERIO COLL DELGADO</t>
  </si>
  <si>
    <t>ENC. RECURSOS HUMANOS</t>
  </si>
  <si>
    <t>MARIO TOMAS DELGADO MALAGON</t>
  </si>
  <si>
    <t>TAHIANA FAJARDO VARGAS</t>
  </si>
  <si>
    <t>ENC. DE ASUNTOS LEGALES</t>
  </si>
  <si>
    <t>FRANCISCO ROSA</t>
  </si>
  <si>
    <t>SEGURIDAD INSTITUCIONAL</t>
  </si>
  <si>
    <t>PEDRO CELESTINO MENA SANTOS</t>
  </si>
  <si>
    <t>001-1168404-9</t>
  </si>
  <si>
    <t>LEOPOLDO MEJIA DE JESUS</t>
  </si>
  <si>
    <t>MENSAJERO EXTERNO</t>
  </si>
  <si>
    <t>001-1179753-6</t>
  </si>
  <si>
    <t>CARLOS JOSE COSTE HERNANDEZ</t>
  </si>
  <si>
    <t>SEGURIDAD Y VIGILANTE</t>
  </si>
  <si>
    <t>001-1069329-8</t>
  </si>
  <si>
    <t>Nómina de Sueldos: Seguridad</t>
  </si>
  <si>
    <t>MANUEL EUGENIO MONTES UREÑA</t>
  </si>
  <si>
    <t>INSPECTORIA MARITIMA</t>
  </si>
  <si>
    <t>001-1266229-1</t>
  </si>
  <si>
    <t>Nómina de Sueldos: Personal Contratado</t>
  </si>
  <si>
    <t>JOSE MIGUEL JAVIER CARTAGENA</t>
  </si>
  <si>
    <t>SERV. DE SOPORTE AUDIO VISUALES</t>
  </si>
  <si>
    <t>CONTRATADO</t>
  </si>
  <si>
    <t>CONSULTOR JURIDICO</t>
  </si>
  <si>
    <t>JOSE NAJIB CHABEBE CASTILLO</t>
  </si>
  <si>
    <t>NIURKA JOSEFA CASTILLO GARCIA</t>
  </si>
  <si>
    <t>ASESORA DE CONTABILIDAD</t>
  </si>
  <si>
    <t>FEDERICO HERMINIO JOSE HENRIQUEZ GRATEREAUX</t>
  </si>
  <si>
    <t>ASESOR DE COMUNICACIONES</t>
  </si>
  <si>
    <t>ILEANA FUERTES ROBLES</t>
  </si>
  <si>
    <t>ENC. COMUNICACION DIGITAL</t>
  </si>
  <si>
    <t>ANA LUCIA MATOS JIMENEZ</t>
  </si>
  <si>
    <t>ASISTENTE CONTABILIDAD</t>
  </si>
  <si>
    <t>MARIA ESTHER CABRERA MUES</t>
  </si>
  <si>
    <t>ASISTENTE DE PRESIDENCIA</t>
  </si>
  <si>
    <t>RICARDO ANTONIO PLATA CASTILLO</t>
  </si>
  <si>
    <t>001-1175311-7</t>
  </si>
  <si>
    <t>“Año del Fortalecimiento del Estado Social y Democrático de Derecho”</t>
  </si>
  <si>
    <t>EDDY SANTIAGO AYBAR</t>
  </si>
  <si>
    <t>TECNICO PLATAFORMA TECNOLOGICA</t>
  </si>
  <si>
    <t>CESAR GARIBALDI DE OLEO MORILLO</t>
  </si>
  <si>
    <t>011-0035908-0</t>
  </si>
  <si>
    <r>
      <t>Correspondiente al mes de Junio del</t>
    </r>
    <r>
      <rPr>
        <b/>
        <u/>
        <sz val="14"/>
        <rFont val="Arial"/>
        <family val="2"/>
      </rPr>
      <t xml:space="preserve"> 2012</t>
    </r>
  </si>
  <si>
    <t>Correspondiente al mes de Junio del 2012</t>
  </si>
  <si>
    <t>JOAQUIN DEL CARMEN PERALTA RODRIGUEZ</t>
  </si>
  <si>
    <t>JAZHIEL ANTONIO PIMENTEL MARTINEZ</t>
  </si>
  <si>
    <t>ENC. RELAC. PUBLICAS Y MEDIOS</t>
  </si>
  <si>
    <t>CRISTIAN RAMIREZ DE LA ROSA</t>
  </si>
  <si>
    <t>SEGURIDAD/PRESIDENTE ANAMAR</t>
  </si>
  <si>
    <t>001-1515677-0</t>
  </si>
  <si>
    <t>Autoridad Nacional de Asuntos Maritimos</t>
  </si>
  <si>
    <t>5- Agregarle un border a todos los datos como lo vimos en el ejemplo en clase</t>
  </si>
  <si>
    <t>6- Agregar una celda donde se muestre el sueldo neto promedio de los empleados</t>
  </si>
  <si>
    <t>7- Agregar una celda donde se muestre el sueldo neto máximo de los empleados</t>
  </si>
  <si>
    <t>10- Insertar una celda en la fila 18, desplazando los valores a la derecha</t>
  </si>
  <si>
    <t>8- Agregar una celda donde se muestre el sueldo neto minimo de los empleados</t>
  </si>
  <si>
    <t>9- Crear una tabla con los valores de los requerimientos 6,7 y 8. a esta tabla agregarle formato de tabla</t>
  </si>
  <si>
    <t>Requrimientos:</t>
  </si>
  <si>
    <t>1- Verificar la cantidad de empleados que su sueldo bruto es mayor a 100,000.00 pesos</t>
  </si>
  <si>
    <t>2- Contar los empleados que tengan un sueldo neto menor de 50,000.00 pesos</t>
  </si>
  <si>
    <t>3- Aplicar fondo rojo y letras blanca la fila 16,20 y 25</t>
  </si>
  <si>
    <t>4- Colocar titulos con orientación = angulo ascendente</t>
  </si>
  <si>
    <t>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</si>
</sst>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7" fillId="0" borderId="1" xfId="0" applyNumberFormat="1" applyFont="1" applyBorder="1"/>
    <xf numFmtId="164" fontId="1" fillId="2" borderId="4" xfId="0" applyNumberFormat="1" applyFont="1" applyFill="1" applyBorder="1"/>
    <xf numFmtId="0" fontId="0" fillId="0" borderId="1" xfId="0" applyBorder="1"/>
    <xf numFmtId="164" fontId="1" fillId="3" borderId="4" xfId="0" applyNumberFormat="1" applyFont="1" applyFill="1" applyBorder="1"/>
    <xf numFmtId="0" fontId="0" fillId="0" borderId="4" xfId="0" applyBorder="1"/>
    <xf numFmtId="164" fontId="7" fillId="0" borderId="1" xfId="0" applyNumberFormat="1" applyFont="1" applyBorder="1" applyProtection="1">
      <protection locked="0"/>
    </xf>
    <xf numFmtId="164" fontId="7" fillId="0" borderId="5" xfId="0" applyNumberFormat="1" applyFont="1" applyBorder="1"/>
    <xf numFmtId="0" fontId="0" fillId="0" borderId="2" xfId="0" applyBorder="1"/>
    <xf numFmtId="0" fontId="0" fillId="0" borderId="3" xfId="0" applyBorder="1"/>
    <xf numFmtId="164" fontId="7" fillId="0" borderId="4" xfId="0" applyNumberFormat="1" applyFont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90054</xdr:rowOff>
    </xdr:from>
    <xdr:to>
      <xdr:col>4</xdr:col>
      <xdr:colOff>806260</xdr:colOff>
      <xdr:row>5</xdr:row>
      <xdr:rowOff>128030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90054"/>
          <a:ext cx="1520635" cy="9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L38"/>
  <sheetViews>
    <sheetView tabSelected="1" zoomScale="106" zoomScaleNormal="106" workbookViewId="0">
      <selection activeCell="K27" sqref="K27:L28"/>
    </sheetView>
  </sheetViews>
  <sheetFormatPr defaultColWidth="9.1796875" defaultRowHeight="14.5" x14ac:dyDescent="0.35"/>
  <cols>
    <col min="1" max="1" width="7.1796875" bestFit="1" customWidth="1"/>
    <col min="2" max="2" width="40.54296875" customWidth="1"/>
    <col min="3" max="3" width="40.81640625" customWidth="1"/>
    <col min="4" max="4" width="15.1796875" customWidth="1"/>
    <col min="5" max="5" width="15.54296875" bestFit="1" customWidth="1"/>
    <col min="6" max="6" width="13.54296875" bestFit="1" customWidth="1"/>
    <col min="7" max="7" width="10.81640625" bestFit="1" customWidth="1"/>
    <col min="8" max="9" width="13.54296875" bestFit="1" customWidth="1"/>
    <col min="10" max="10" width="12.1796875" bestFit="1" customWidth="1"/>
    <col min="11" max="12" width="14.54296875" bestFit="1" customWidth="1"/>
  </cols>
  <sheetData>
    <row r="7" spans="1:12" ht="19" x14ac:dyDescent="0.35">
      <c r="B7" s="14" t="s">
        <v>77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ht="17.5" x14ac:dyDescent="0.35">
      <c r="B8" s="15" t="s">
        <v>64</v>
      </c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3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" x14ac:dyDescent="0.35"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8" x14ac:dyDescent="0.35">
      <c r="B11" s="16" t="s">
        <v>69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3" spans="1:12" x14ac:dyDescent="0.35">
      <c r="A13" s="1" t="s">
        <v>89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5</v>
      </c>
      <c r="G13" s="1" t="s">
        <v>22</v>
      </c>
      <c r="H13" s="1" t="s">
        <v>4</v>
      </c>
      <c r="I13" s="1" t="s">
        <v>6</v>
      </c>
      <c r="J13" s="1" t="s">
        <v>23</v>
      </c>
      <c r="K13" s="1" t="s">
        <v>7</v>
      </c>
      <c r="L13" s="1" t="s">
        <v>8</v>
      </c>
    </row>
    <row r="14" spans="1:12" x14ac:dyDescent="0.35">
      <c r="A14" s="5">
        <v>1</v>
      </c>
      <c r="B14" s="5" t="s">
        <v>12</v>
      </c>
      <c r="C14" s="5" t="s">
        <v>16</v>
      </c>
      <c r="D14" s="5" t="s">
        <v>21</v>
      </c>
      <c r="E14" s="3">
        <v>175000</v>
      </c>
      <c r="F14" s="8"/>
      <c r="G14" s="8"/>
      <c r="H14" s="8"/>
      <c r="I14" s="8"/>
      <c r="J14" s="8"/>
      <c r="K14" s="3"/>
      <c r="L14" s="3"/>
    </row>
    <row r="15" spans="1:12" x14ac:dyDescent="0.35">
      <c r="A15" s="5">
        <v>2</v>
      </c>
      <c r="B15" s="5" t="s">
        <v>25</v>
      </c>
      <c r="C15" s="5" t="s">
        <v>26</v>
      </c>
      <c r="D15" s="5" t="s">
        <v>21</v>
      </c>
      <c r="E15" s="3">
        <v>150000</v>
      </c>
      <c r="F15" s="8"/>
      <c r="G15" s="8"/>
      <c r="H15" s="8"/>
      <c r="I15" s="8"/>
      <c r="J15" s="8"/>
      <c r="K15" s="3"/>
      <c r="L15" s="3"/>
    </row>
    <row r="16" spans="1:12" x14ac:dyDescent="0.35">
      <c r="A16" s="5">
        <v>3</v>
      </c>
      <c r="B16" s="5" t="s">
        <v>27</v>
      </c>
      <c r="C16" s="5" t="s">
        <v>28</v>
      </c>
      <c r="D16" s="5" t="s">
        <v>21</v>
      </c>
      <c r="E16" s="3">
        <v>55000</v>
      </c>
      <c r="F16" s="8"/>
      <c r="G16" s="8"/>
      <c r="H16" s="8"/>
      <c r="I16" s="8"/>
      <c r="J16" s="8"/>
      <c r="K16" s="3"/>
      <c r="L16" s="3"/>
    </row>
    <row r="17" spans="1:12" x14ac:dyDescent="0.35">
      <c r="A17" s="5">
        <v>4</v>
      </c>
      <c r="B17" s="5" t="s">
        <v>13</v>
      </c>
      <c r="C17" s="5" t="s">
        <v>17</v>
      </c>
      <c r="D17" s="5" t="s">
        <v>21</v>
      </c>
      <c r="E17" s="3">
        <v>18000</v>
      </c>
      <c r="F17" s="8"/>
      <c r="G17" s="8"/>
      <c r="H17" s="8"/>
      <c r="I17" s="8"/>
      <c r="J17" s="8"/>
      <c r="K17" s="3"/>
      <c r="L17" s="3"/>
    </row>
    <row r="18" spans="1:12" x14ac:dyDescent="0.35">
      <c r="A18" s="5">
        <v>5</v>
      </c>
      <c r="B18" s="5" t="s">
        <v>29</v>
      </c>
      <c r="C18" s="5" t="s">
        <v>20</v>
      </c>
      <c r="D18" s="5" t="s">
        <v>21</v>
      </c>
      <c r="E18" s="3">
        <v>150000</v>
      </c>
      <c r="F18" s="8"/>
      <c r="G18" s="8"/>
      <c r="H18" s="8"/>
      <c r="I18" s="8"/>
      <c r="J18" s="8"/>
      <c r="K18" s="3"/>
      <c r="L18" s="3"/>
    </row>
    <row r="19" spans="1:12" x14ac:dyDescent="0.35">
      <c r="A19" s="5">
        <v>6</v>
      </c>
      <c r="B19" s="5" t="s">
        <v>30</v>
      </c>
      <c r="C19" s="5" t="s">
        <v>31</v>
      </c>
      <c r="D19" s="5" t="s">
        <v>21</v>
      </c>
      <c r="E19" s="3">
        <v>50000</v>
      </c>
      <c r="F19" s="8"/>
      <c r="G19" s="8"/>
      <c r="H19" s="8"/>
      <c r="I19" s="8"/>
      <c r="J19" s="8"/>
      <c r="K19" s="3"/>
      <c r="L19" s="3"/>
    </row>
    <row r="20" spans="1:12" x14ac:dyDescent="0.35">
      <c r="A20" s="5">
        <v>7</v>
      </c>
      <c r="B20" s="5" t="s">
        <v>32</v>
      </c>
      <c r="C20" s="5" t="s">
        <v>33</v>
      </c>
      <c r="D20" s="5" t="s">
        <v>21</v>
      </c>
      <c r="E20" s="3">
        <v>60481</v>
      </c>
      <c r="F20" s="8"/>
      <c r="G20" s="8"/>
      <c r="H20" s="8"/>
      <c r="I20" s="8"/>
      <c r="J20" s="8"/>
      <c r="K20" s="3"/>
      <c r="L20" s="3"/>
    </row>
    <row r="21" spans="1:12" x14ac:dyDescent="0.35">
      <c r="A21" s="5">
        <v>8</v>
      </c>
      <c r="B21" s="5" t="s">
        <v>14</v>
      </c>
      <c r="C21" s="5" t="s">
        <v>18</v>
      </c>
      <c r="D21" s="5" t="s">
        <v>21</v>
      </c>
      <c r="E21" s="3">
        <v>50000</v>
      </c>
      <c r="F21" s="8"/>
      <c r="G21" s="8"/>
      <c r="H21" s="8"/>
      <c r="I21" s="8"/>
      <c r="J21" s="8"/>
      <c r="K21" s="3"/>
      <c r="L21" s="3"/>
    </row>
    <row r="22" spans="1:12" x14ac:dyDescent="0.35">
      <c r="A22" s="5">
        <v>9</v>
      </c>
      <c r="B22" s="5" t="s">
        <v>15</v>
      </c>
      <c r="C22" s="5" t="s">
        <v>19</v>
      </c>
      <c r="D22" s="5" t="s">
        <v>21</v>
      </c>
      <c r="E22" s="3">
        <v>14300</v>
      </c>
      <c r="F22" s="8"/>
      <c r="G22" s="8"/>
      <c r="H22" s="8"/>
      <c r="I22" s="8"/>
      <c r="J22" s="8"/>
      <c r="K22" s="3"/>
      <c r="L22" s="3"/>
    </row>
    <row r="23" spans="1:12" x14ac:dyDescent="0.35">
      <c r="A23" s="5">
        <v>10</v>
      </c>
      <c r="B23" s="5" t="s">
        <v>56</v>
      </c>
      <c r="C23" s="5" t="s">
        <v>57</v>
      </c>
      <c r="D23" s="5" t="s">
        <v>21</v>
      </c>
      <c r="E23" s="3">
        <v>30000</v>
      </c>
      <c r="F23" s="8"/>
      <c r="G23" s="8"/>
      <c r="H23" s="8"/>
      <c r="I23" s="8"/>
      <c r="J23" s="8"/>
      <c r="K23" s="3"/>
      <c r="L23" s="3"/>
    </row>
    <row r="24" spans="1:12" x14ac:dyDescent="0.35">
      <c r="A24" s="5">
        <v>11</v>
      </c>
      <c r="B24" s="5" t="s">
        <v>58</v>
      </c>
      <c r="C24" s="5" t="s">
        <v>59</v>
      </c>
      <c r="D24" s="5" t="s">
        <v>21</v>
      </c>
      <c r="E24" s="3">
        <v>30000</v>
      </c>
      <c r="F24" s="8"/>
      <c r="G24" s="8"/>
      <c r="H24" s="8"/>
      <c r="I24" s="8"/>
      <c r="J24" s="8"/>
      <c r="K24" s="3"/>
      <c r="L24" s="3"/>
    </row>
    <row r="25" spans="1:12" x14ac:dyDescent="0.35">
      <c r="A25" s="5">
        <v>12</v>
      </c>
      <c r="B25" s="5" t="s">
        <v>60</v>
      </c>
      <c r="C25" s="7" t="s">
        <v>61</v>
      </c>
      <c r="D25" s="5" t="s">
        <v>21</v>
      </c>
      <c r="E25" s="3">
        <v>30000</v>
      </c>
      <c r="F25" s="8"/>
      <c r="G25" s="8"/>
      <c r="H25" s="8"/>
      <c r="I25" s="8"/>
      <c r="J25" s="8"/>
      <c r="K25" s="3"/>
      <c r="L25" s="3"/>
    </row>
    <row r="26" spans="1:12" x14ac:dyDescent="0.35">
      <c r="C26" s="17" t="s">
        <v>24</v>
      </c>
      <c r="D26" s="17"/>
      <c r="E26" s="6">
        <f t="shared" ref="E26" si="0">SUM(E14:E25)</f>
        <v>812781</v>
      </c>
      <c r="F26" s="6"/>
      <c r="G26" s="6"/>
      <c r="H26" s="6"/>
      <c r="I26" s="6"/>
      <c r="J26" s="6"/>
      <c r="K26" s="6"/>
      <c r="L26" s="6"/>
    </row>
    <row r="27" spans="1:12" x14ac:dyDescent="0.35">
      <c r="K27" s="9"/>
    </row>
    <row r="28" spans="1:12" ht="18.5" x14ac:dyDescent="0.45">
      <c r="B28" s="13" t="s">
        <v>84</v>
      </c>
      <c r="C28" s="13"/>
      <c r="D28" s="13"/>
      <c r="E28" s="13"/>
    </row>
    <row r="29" spans="1:12" x14ac:dyDescent="0.35">
      <c r="B29" t="s">
        <v>85</v>
      </c>
    </row>
    <row r="30" spans="1:12" x14ac:dyDescent="0.35">
      <c r="B30" t="s">
        <v>86</v>
      </c>
    </row>
    <row r="31" spans="1:12" x14ac:dyDescent="0.35">
      <c r="B31" t="s">
        <v>87</v>
      </c>
    </row>
    <row r="32" spans="1:12" x14ac:dyDescent="0.35">
      <c r="B32" t="s">
        <v>88</v>
      </c>
    </row>
    <row r="33" spans="2:2" x14ac:dyDescent="0.35">
      <c r="B33" t="s">
        <v>78</v>
      </c>
    </row>
    <row r="34" spans="2:2" x14ac:dyDescent="0.35">
      <c r="B34" t="s">
        <v>79</v>
      </c>
    </row>
    <row r="35" spans="2:2" x14ac:dyDescent="0.35">
      <c r="B35" t="s">
        <v>80</v>
      </c>
    </row>
    <row r="36" spans="2:2" x14ac:dyDescent="0.35">
      <c r="B36" t="s">
        <v>82</v>
      </c>
    </row>
    <row r="37" spans="2:2" x14ac:dyDescent="0.35">
      <c r="B37" t="s">
        <v>83</v>
      </c>
    </row>
    <row r="38" spans="2:2" x14ac:dyDescent="0.35">
      <c r="B38" t="s">
        <v>81</v>
      </c>
    </row>
  </sheetData>
  <mergeCells count="6">
    <mergeCell ref="B28:E28"/>
    <mergeCell ref="B7:L7"/>
    <mergeCell ref="B8:L8"/>
    <mergeCell ref="B10:L10"/>
    <mergeCell ref="B11:L11"/>
    <mergeCell ref="C26:D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7:J21"/>
  <sheetViews>
    <sheetView topLeftCell="C4" zoomScaleNormal="100" workbookViewId="0">
      <selection activeCell="K21" sqref="K21"/>
    </sheetView>
  </sheetViews>
  <sheetFormatPr defaultColWidth="9.1796875" defaultRowHeight="14.5" x14ac:dyDescent="0.35"/>
  <cols>
    <col min="2" max="2" width="43.54296875" bestFit="1" customWidth="1"/>
    <col min="3" max="3" width="36.54296875" bestFit="1" customWidth="1"/>
    <col min="4" max="4" width="13.54296875" bestFit="1" customWidth="1"/>
    <col min="5" max="5" width="14.7265625" bestFit="1" customWidth="1"/>
    <col min="6" max="8" width="11.54296875" bestFit="1" customWidth="1"/>
    <col min="9" max="9" width="12" bestFit="1" customWidth="1"/>
    <col min="10" max="10" width="13.7265625" bestFit="1" customWidth="1"/>
  </cols>
  <sheetData>
    <row r="7" spans="1:10" ht="19" x14ac:dyDescent="0.35">
      <c r="B7" s="14" t="s">
        <v>77</v>
      </c>
      <c r="C7" s="14"/>
      <c r="D7" s="14"/>
      <c r="E7" s="14"/>
      <c r="F7" s="14"/>
      <c r="G7" s="14"/>
      <c r="H7" s="14"/>
      <c r="I7" s="14"/>
      <c r="J7" s="14"/>
    </row>
    <row r="8" spans="1:10" ht="17.5" x14ac:dyDescent="0.35">
      <c r="B8" s="15" t="s">
        <v>64</v>
      </c>
      <c r="C8" s="15"/>
      <c r="D8" s="15"/>
      <c r="E8" s="15"/>
      <c r="F8" s="15"/>
      <c r="G8" s="15"/>
      <c r="H8" s="15"/>
      <c r="I8" s="15"/>
      <c r="J8" s="15"/>
    </row>
    <row r="9" spans="1:10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18" x14ac:dyDescent="0.35">
      <c r="B10" s="16" t="s">
        <v>42</v>
      </c>
      <c r="C10" s="16"/>
      <c r="D10" s="16"/>
      <c r="E10" s="16"/>
      <c r="F10" s="16"/>
      <c r="G10" s="16"/>
      <c r="H10" s="16"/>
      <c r="I10" s="16"/>
      <c r="J10" s="16"/>
    </row>
    <row r="11" spans="1:10" ht="18" x14ac:dyDescent="0.35">
      <c r="B11" s="16" t="s">
        <v>70</v>
      </c>
      <c r="C11" s="16"/>
      <c r="D11" s="16"/>
      <c r="E11" s="16"/>
      <c r="F11" s="16"/>
      <c r="G11" s="16"/>
      <c r="H11" s="16"/>
      <c r="I11" s="16"/>
      <c r="J11" s="16"/>
    </row>
    <row r="13" spans="1:10" x14ac:dyDescent="0.35">
      <c r="A13" s="1" t="s">
        <v>89</v>
      </c>
      <c r="B13" s="1" t="s">
        <v>0</v>
      </c>
      <c r="C13" s="1" t="s">
        <v>1</v>
      </c>
      <c r="D13" s="1" t="s">
        <v>10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</row>
    <row r="14" spans="1:10" x14ac:dyDescent="0.35">
      <c r="A14">
        <v>14</v>
      </c>
      <c r="B14" s="5" t="s">
        <v>34</v>
      </c>
      <c r="C14" s="5" t="s">
        <v>33</v>
      </c>
      <c r="D14" s="5" t="s">
        <v>35</v>
      </c>
      <c r="E14" s="3">
        <v>6481</v>
      </c>
      <c r="F14" s="3"/>
      <c r="G14" s="3"/>
      <c r="H14" s="3"/>
      <c r="I14" s="3"/>
      <c r="J14" s="3"/>
    </row>
    <row r="15" spans="1:10" x14ac:dyDescent="0.35">
      <c r="A15">
        <v>15</v>
      </c>
      <c r="B15" s="5" t="s">
        <v>67</v>
      </c>
      <c r="C15" s="5" t="s">
        <v>33</v>
      </c>
      <c r="D15" s="5" t="s">
        <v>68</v>
      </c>
      <c r="E15" s="3">
        <v>9600</v>
      </c>
      <c r="F15" s="3"/>
      <c r="G15" s="3"/>
      <c r="H15" s="3"/>
      <c r="I15" s="3"/>
      <c r="J15" s="3"/>
    </row>
    <row r="16" spans="1:10" x14ac:dyDescent="0.35">
      <c r="A16">
        <v>16</v>
      </c>
      <c r="B16" s="5" t="s">
        <v>36</v>
      </c>
      <c r="C16" s="5" t="s">
        <v>37</v>
      </c>
      <c r="D16" s="5" t="s">
        <v>38</v>
      </c>
      <c r="E16" s="3">
        <v>9600</v>
      </c>
      <c r="F16" s="3"/>
      <c r="G16" s="3"/>
      <c r="H16" s="3"/>
      <c r="I16" s="3"/>
      <c r="J16" s="3"/>
    </row>
    <row r="17" spans="1:10" x14ac:dyDescent="0.35">
      <c r="A17">
        <v>17</v>
      </c>
      <c r="B17" s="5" t="s">
        <v>39</v>
      </c>
      <c r="C17" s="5" t="s">
        <v>40</v>
      </c>
      <c r="D17" s="5" t="s">
        <v>41</v>
      </c>
      <c r="E17" s="3">
        <v>6900</v>
      </c>
      <c r="F17" s="3"/>
      <c r="G17" s="3"/>
      <c r="H17" s="3"/>
      <c r="I17" s="3"/>
      <c r="J17" s="3"/>
    </row>
    <row r="18" spans="1:10" x14ac:dyDescent="0.35">
      <c r="A18">
        <v>18</v>
      </c>
      <c r="B18" s="5" t="s">
        <v>43</v>
      </c>
      <c r="C18" s="5" t="s">
        <v>44</v>
      </c>
      <c r="D18" s="5" t="s">
        <v>45</v>
      </c>
      <c r="E18" s="3">
        <v>30000</v>
      </c>
      <c r="F18" s="3"/>
      <c r="G18" s="3"/>
      <c r="H18" s="3"/>
      <c r="I18" s="3"/>
      <c r="J18" s="3"/>
    </row>
    <row r="19" spans="1:10" x14ac:dyDescent="0.35">
      <c r="A19">
        <v>19</v>
      </c>
      <c r="B19" s="5" t="s">
        <v>62</v>
      </c>
      <c r="C19" s="5" t="s">
        <v>44</v>
      </c>
      <c r="D19" s="5" t="s">
        <v>63</v>
      </c>
      <c r="E19" s="3">
        <v>20000</v>
      </c>
      <c r="F19" s="3"/>
      <c r="G19" s="3"/>
      <c r="H19" s="3"/>
      <c r="I19" s="3"/>
      <c r="J19" s="3"/>
    </row>
    <row r="20" spans="1:10" x14ac:dyDescent="0.35">
      <c r="A20">
        <v>20</v>
      </c>
      <c r="B20" s="5" t="s">
        <v>74</v>
      </c>
      <c r="C20" s="5" t="s">
        <v>75</v>
      </c>
      <c r="D20" s="5" t="s">
        <v>76</v>
      </c>
      <c r="E20" s="3">
        <v>15000</v>
      </c>
      <c r="F20" s="3"/>
      <c r="G20" s="3"/>
      <c r="H20" s="3"/>
      <c r="I20" s="3"/>
      <c r="J20" s="3"/>
    </row>
    <row r="21" spans="1:10" x14ac:dyDescent="0.35">
      <c r="C21" s="18" t="s">
        <v>11</v>
      </c>
      <c r="D21" s="19"/>
      <c r="E21" s="4">
        <f>SUM(E14:E20)</f>
        <v>97581</v>
      </c>
      <c r="F21" s="3"/>
      <c r="G21" s="3"/>
      <c r="H21" s="3"/>
      <c r="I21" s="4"/>
      <c r="J21" s="4"/>
    </row>
  </sheetData>
  <mergeCells count="5">
    <mergeCell ref="B7:J7"/>
    <mergeCell ref="B8:J8"/>
    <mergeCell ref="B10:J10"/>
    <mergeCell ref="B11:J11"/>
    <mergeCell ref="C21:D21"/>
  </mergeCells>
  <pageMargins left="1" right="1" top="1" bottom="1" header="0.5" footer="0.5"/>
  <pageSetup scale="70" orientation="portrait" cellComments="atEnd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7:K22"/>
  <sheetViews>
    <sheetView topLeftCell="C9" zoomScaleNormal="100" workbookViewId="0">
      <selection activeCell="H22" sqref="H22"/>
    </sheetView>
  </sheetViews>
  <sheetFormatPr defaultColWidth="9.1796875" defaultRowHeight="14.5" x14ac:dyDescent="0.35"/>
  <cols>
    <col min="1" max="1" width="7.1796875" bestFit="1" customWidth="1"/>
    <col min="2" max="2" width="47.26953125" bestFit="1" customWidth="1"/>
    <col min="3" max="3" width="34.81640625" bestFit="1" customWidth="1"/>
    <col min="4" max="4" width="13.453125" bestFit="1" customWidth="1"/>
    <col min="5" max="5" width="14.54296875" bestFit="1" customWidth="1"/>
    <col min="6" max="10" width="12.54296875" bestFit="1" customWidth="1"/>
    <col min="11" max="11" width="13.54296875" bestFit="1" customWidth="1"/>
  </cols>
  <sheetData>
    <row r="7" spans="1:11" ht="19" x14ac:dyDescent="0.35">
      <c r="B7" s="14" t="s">
        <v>77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7.5" x14ac:dyDescent="0.35">
      <c r="B8" s="15" t="s">
        <v>64</v>
      </c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8" x14ac:dyDescent="0.35">
      <c r="B10" s="16" t="s">
        <v>46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8" x14ac:dyDescent="0.35">
      <c r="B11" s="16" t="s">
        <v>70</v>
      </c>
      <c r="C11" s="16"/>
      <c r="D11" s="16"/>
      <c r="E11" s="16"/>
      <c r="F11" s="16"/>
      <c r="G11" s="16"/>
      <c r="H11" s="16"/>
      <c r="I11" s="16"/>
      <c r="J11" s="16"/>
      <c r="K11" s="16"/>
    </row>
    <row r="13" spans="1:11" x14ac:dyDescent="0.35">
      <c r="A13" s="1" t="s">
        <v>89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22</v>
      </c>
      <c r="I13" s="1" t="s">
        <v>6</v>
      </c>
      <c r="J13" s="1" t="s">
        <v>7</v>
      </c>
      <c r="K13" s="1" t="s">
        <v>8</v>
      </c>
    </row>
    <row r="14" spans="1:11" x14ac:dyDescent="0.35">
      <c r="A14">
        <v>21</v>
      </c>
      <c r="B14" s="5" t="s">
        <v>71</v>
      </c>
      <c r="C14" s="5" t="s">
        <v>17</v>
      </c>
      <c r="D14" s="5" t="s">
        <v>49</v>
      </c>
      <c r="E14" s="3">
        <v>12000</v>
      </c>
      <c r="F14" s="3"/>
      <c r="G14" s="3"/>
      <c r="H14" s="3"/>
      <c r="I14" s="3"/>
      <c r="J14" s="3"/>
      <c r="K14" s="3"/>
    </row>
    <row r="15" spans="1:11" x14ac:dyDescent="0.35">
      <c r="A15">
        <v>22</v>
      </c>
      <c r="B15" s="5" t="s">
        <v>47</v>
      </c>
      <c r="C15" s="5" t="s">
        <v>48</v>
      </c>
      <c r="D15" s="5" t="s">
        <v>49</v>
      </c>
      <c r="E15" s="3">
        <v>15000</v>
      </c>
      <c r="F15" s="3"/>
      <c r="G15" s="3"/>
      <c r="H15" s="3"/>
      <c r="I15" s="3"/>
      <c r="J15" s="3"/>
      <c r="K15" s="3"/>
    </row>
    <row r="16" spans="1:11" x14ac:dyDescent="0.35">
      <c r="A16">
        <v>23</v>
      </c>
      <c r="B16" s="5" t="s">
        <v>65</v>
      </c>
      <c r="C16" s="5" t="s">
        <v>66</v>
      </c>
      <c r="D16" s="5" t="s">
        <v>49</v>
      </c>
      <c r="E16" s="3">
        <v>30000</v>
      </c>
      <c r="F16" s="3"/>
      <c r="G16" s="3"/>
      <c r="H16" s="3"/>
      <c r="I16" s="3"/>
      <c r="J16" s="3"/>
      <c r="K16" s="3"/>
    </row>
    <row r="17" spans="1:11" x14ac:dyDescent="0.35">
      <c r="A17">
        <v>24</v>
      </c>
      <c r="B17" s="5" t="s">
        <v>51</v>
      </c>
      <c r="C17" s="5" t="s">
        <v>50</v>
      </c>
      <c r="D17" s="5" t="s">
        <v>49</v>
      </c>
      <c r="E17" s="3">
        <v>50000</v>
      </c>
      <c r="F17" s="3"/>
      <c r="G17" s="3"/>
      <c r="H17" s="3"/>
      <c r="I17" s="3"/>
      <c r="J17" s="3"/>
      <c r="K17" s="3"/>
    </row>
    <row r="18" spans="1:11" x14ac:dyDescent="0.35">
      <c r="A18">
        <v>25</v>
      </c>
      <c r="B18" s="5" t="s">
        <v>52</v>
      </c>
      <c r="C18" s="5" t="s">
        <v>53</v>
      </c>
      <c r="D18" s="5" t="s">
        <v>49</v>
      </c>
      <c r="E18" s="3">
        <v>25000</v>
      </c>
      <c r="F18" s="3"/>
      <c r="G18" s="3"/>
      <c r="H18" s="3"/>
      <c r="I18" s="3"/>
      <c r="J18" s="3"/>
      <c r="K18" s="3"/>
    </row>
    <row r="19" spans="1:11" x14ac:dyDescent="0.35">
      <c r="A19">
        <v>26</v>
      </c>
      <c r="B19" s="5" t="s">
        <v>54</v>
      </c>
      <c r="C19" s="5" t="s">
        <v>55</v>
      </c>
      <c r="D19" s="5" t="s">
        <v>49</v>
      </c>
      <c r="E19" s="3">
        <v>40000</v>
      </c>
      <c r="F19" s="3"/>
      <c r="G19" s="3"/>
      <c r="H19" s="3"/>
      <c r="I19" s="3"/>
      <c r="J19" s="3"/>
      <c r="K19" s="3"/>
    </row>
    <row r="20" spans="1:11" x14ac:dyDescent="0.35">
      <c r="A20">
        <v>27</v>
      </c>
      <c r="B20" s="5" t="s">
        <v>72</v>
      </c>
      <c r="C20" s="5" t="s">
        <v>73</v>
      </c>
      <c r="D20" s="5" t="s">
        <v>49</v>
      </c>
      <c r="E20" s="3">
        <v>33000</v>
      </c>
      <c r="F20" s="3"/>
      <c r="G20" s="3"/>
      <c r="H20" s="3"/>
      <c r="I20" s="3"/>
      <c r="J20" s="3"/>
      <c r="K20" s="3"/>
    </row>
    <row r="21" spans="1:11" x14ac:dyDescent="0.35">
      <c r="C21" s="10"/>
      <c r="D21" s="11"/>
      <c r="E21" s="12">
        <v>60000</v>
      </c>
      <c r="F21" s="12"/>
      <c r="G21" s="12"/>
      <c r="H21" s="12"/>
      <c r="I21" s="12"/>
      <c r="J21" s="12"/>
      <c r="K21" s="12"/>
    </row>
    <row r="22" spans="1:11" x14ac:dyDescent="0.35">
      <c r="C22" s="18" t="s">
        <v>11</v>
      </c>
      <c r="D22" s="19"/>
      <c r="E22" s="4">
        <f>SUM(E14:E21)</f>
        <v>265000</v>
      </c>
      <c r="F22" s="4"/>
      <c r="G22" s="4"/>
      <c r="H22" s="4"/>
      <c r="I22" s="4"/>
      <c r="J22" s="4"/>
      <c r="K22" s="4"/>
    </row>
  </sheetData>
  <mergeCells count="5">
    <mergeCell ref="B7:K7"/>
    <mergeCell ref="B8:K8"/>
    <mergeCell ref="B10:K10"/>
    <mergeCell ref="B11:K11"/>
    <mergeCell ref="C22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PERSONAL FIJO</vt:lpstr>
      <vt:lpstr>PERSONAL SEGURIDAD</vt:lpstr>
      <vt:lpstr>PERSONAL CONTRATADO</vt:lpstr>
      <vt:lpstr>'PERSONAL SEGURIDAD'!Print_Area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Aybar</dc:creator>
  <cp:lastModifiedBy>Felix Valerio</cp:lastModifiedBy>
  <cp:lastPrinted>2020-05-02T17:00:43Z</cp:lastPrinted>
  <dcterms:created xsi:type="dcterms:W3CDTF">2017-06-08T13:30:32Z</dcterms:created>
  <dcterms:modified xsi:type="dcterms:W3CDTF">2023-04-13T23:17:18Z</dcterms:modified>
</cp:coreProperties>
</file>